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045"/>
  </bookViews>
  <sheets>
    <sheet name="Bilan interm. 2019" sheetId="1" r:id="rId1"/>
  </sheets>
  <definedNames>
    <definedName name="_xlnm.Print_Titles" localSheetId="0">'Bilan interm. 2019'!$1:$1</definedName>
    <definedName name="_xlnm.Print_Area" localSheetId="0">'Bilan interm. 2019'!$A$1:$K$89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1" l="1"/>
  <c r="H70" i="1"/>
  <c r="D80" i="1"/>
  <c r="J63" i="1"/>
  <c r="J67" i="1"/>
  <c r="H61" i="1"/>
  <c r="H67" i="1" s="1"/>
  <c r="J64" i="1" s="1"/>
  <c r="D70" i="1"/>
  <c r="H83" i="1" l="1"/>
  <c r="J66" i="1"/>
  <c r="J65" i="1"/>
  <c r="J62" i="1"/>
  <c r="J61" i="1" s="1"/>
  <c r="D61" i="1"/>
  <c r="D67" i="1" s="1"/>
  <c r="F66" i="1" s="1"/>
  <c r="H33" i="1"/>
  <c r="D33" i="1"/>
  <c r="H29" i="1"/>
  <c r="D29" i="1"/>
  <c r="H24" i="1"/>
  <c r="D24" i="1"/>
  <c r="D13" i="1"/>
  <c r="J81" i="1" l="1"/>
  <c r="J75" i="1"/>
  <c r="J71" i="1"/>
  <c r="J69" i="1"/>
  <c r="J72" i="1"/>
  <c r="J76" i="1"/>
  <c r="J73" i="1"/>
  <c r="J77" i="1"/>
  <c r="J79" i="1"/>
  <c r="J82" i="1"/>
  <c r="J74" i="1"/>
  <c r="J78" i="1"/>
  <c r="F63" i="1"/>
  <c r="F64" i="1"/>
  <c r="F62" i="1"/>
  <c r="D23" i="1"/>
  <c r="H23" i="1"/>
  <c r="J70" i="1" l="1"/>
  <c r="J80" i="1"/>
  <c r="F61" i="1"/>
  <c r="F67" i="1" s="1"/>
  <c r="D83" i="1"/>
  <c r="H13" i="1"/>
  <c r="J83" i="1" l="1"/>
  <c r="F79" i="1"/>
  <c r="F72" i="1"/>
  <c r="F81" i="1"/>
  <c r="F82" i="1"/>
  <c r="F71" i="1"/>
  <c r="F75" i="1"/>
  <c r="F76" i="1"/>
  <c r="F73" i="1"/>
  <c r="F77" i="1"/>
  <c r="F74" i="1"/>
  <c r="F78" i="1"/>
  <c r="F69" i="1"/>
  <c r="F80" i="1" l="1"/>
  <c r="F70" i="1"/>
  <c r="F83" i="1" l="1"/>
</calcChain>
</file>

<file path=xl/sharedStrings.xml><?xml version="1.0" encoding="utf-8"?>
<sst xmlns="http://schemas.openxmlformats.org/spreadsheetml/2006/main" count="66" uniqueCount="61">
  <si>
    <t>DONNEES QUANTITATIVES</t>
  </si>
  <si>
    <t>TOTAL</t>
  </si>
  <si>
    <t>PLIE</t>
  </si>
  <si>
    <t>Hommes</t>
  </si>
  <si>
    <t xml:space="preserve"> - 26 ans</t>
  </si>
  <si>
    <t>Autres</t>
  </si>
  <si>
    <t>Situation à la fin de l'opération</t>
  </si>
  <si>
    <t>Accès à l'emploi durable</t>
  </si>
  <si>
    <t>Création d'activité</t>
  </si>
  <si>
    <r>
      <rPr>
        <i/>
        <u/>
        <sz val="11"/>
        <color indexed="8"/>
        <rFont val="Calibri"/>
        <family val="2"/>
      </rPr>
      <t>Commentaires</t>
    </r>
    <r>
      <rPr>
        <i/>
        <sz val="11"/>
        <color indexed="8"/>
        <rFont val="Calibri"/>
        <family val="2"/>
      </rPr>
      <t xml:space="preserve"> :
</t>
    </r>
  </si>
  <si>
    <t>DONNEES FINANCIERES</t>
  </si>
  <si>
    <t>€</t>
  </si>
  <si>
    <t>%</t>
  </si>
  <si>
    <t>Dépenses directes</t>
  </si>
  <si>
    <t>1. Personnel</t>
  </si>
  <si>
    <t>2. Fonctionnement</t>
  </si>
  <si>
    <t>3. Prestations externes</t>
  </si>
  <si>
    <t>Dépenses indirectes</t>
  </si>
  <si>
    <t>TOTAL DEPENSES</t>
  </si>
  <si>
    <t>1. Fonds Social Européen - PLIE</t>
  </si>
  <si>
    <t>2. Financements publics</t>
  </si>
  <si>
    <t>Autre financement public</t>
  </si>
  <si>
    <t>3. Financements externes privés</t>
  </si>
  <si>
    <t>4. Autofinancement</t>
  </si>
  <si>
    <t>Recettes générées</t>
  </si>
  <si>
    <t>Autre autofinancement</t>
  </si>
  <si>
    <t>TOTAL RESSOURCES</t>
  </si>
  <si>
    <t>Intitulé de l'opération :</t>
  </si>
  <si>
    <t>Structure :</t>
  </si>
  <si>
    <t>Effectif PLIE</t>
  </si>
  <si>
    <t>Femmes</t>
  </si>
  <si>
    <t>Conseil Départemental</t>
  </si>
  <si>
    <r>
      <rPr>
        <i/>
        <u/>
        <sz val="10"/>
        <color indexed="8"/>
        <rFont val="Calibri"/>
        <family val="2"/>
      </rPr>
      <t>Commentaires  sur le budget</t>
    </r>
    <r>
      <rPr>
        <i/>
        <sz val="10"/>
        <color indexed="8"/>
        <rFont val="Calibri"/>
        <family val="2"/>
      </rPr>
      <t xml:space="preserve"> :</t>
    </r>
  </si>
  <si>
    <t>DONNEES QUALITATIVES ET FINANCIERES</t>
  </si>
  <si>
    <r>
      <rPr>
        <sz val="11"/>
        <color rgb="FF000000"/>
        <rFont val="Wingdings 3"/>
        <family val="1"/>
        <charset val="2"/>
      </rPr>
      <t></t>
    </r>
    <r>
      <rPr>
        <sz val="11"/>
        <color rgb="FF000000"/>
        <rFont val="Calibri"/>
        <family val="2"/>
      </rPr>
      <t xml:space="preserve">   </t>
    </r>
    <r>
      <rPr>
        <sz val="11"/>
        <color rgb="FF000000"/>
        <rFont val="Calibri"/>
        <family val="2"/>
        <scheme val="minor"/>
      </rPr>
      <t>Précisez le déroulement de l'action et les écarts éventuels avec la convention en cours :</t>
    </r>
  </si>
  <si>
    <t>Le PLIE est cofinancé par le Fonds social européen dans le cadre du programme opérationnel national « Emploi et Inclusion » 2014-2020</t>
  </si>
  <si>
    <t>Conseil Régional</t>
  </si>
  <si>
    <t>CDA La Rochelle emploi</t>
  </si>
  <si>
    <t>CDA La Rochelle Contrat de ville</t>
  </si>
  <si>
    <t>Etat CGET Contrat de ville</t>
  </si>
  <si>
    <t>Etat autre</t>
  </si>
  <si>
    <t>Ville de xxx</t>
  </si>
  <si>
    <t>Habitants des QP PDV (Mireuil, Port Neuf, Villeneuve les Salines)</t>
  </si>
  <si>
    <t>Bénéficiaires du RSA</t>
  </si>
  <si>
    <t xml:space="preserve"> + 50 ans</t>
  </si>
  <si>
    <t>niveaux de formation V et infra V</t>
  </si>
  <si>
    <t>sorties positives</t>
  </si>
  <si>
    <t>Emploi satisfaisant pour la personne</t>
  </si>
  <si>
    <t>Formation qualifiante</t>
  </si>
  <si>
    <t>Sorties sans solution d'emploi durable</t>
  </si>
  <si>
    <t>Accès à l'emploi &lt; à 6 mois, contrat aidés de moins d'un an, CDDI</t>
  </si>
  <si>
    <t>a l'initiative du PLIE ou du participant</t>
  </si>
  <si>
    <t>situations non compatibles (santé, incarcération…)</t>
  </si>
  <si>
    <t>Sorties administratives neutralisees</t>
  </si>
  <si>
    <t>déces, démenagement, retraite…</t>
  </si>
  <si>
    <t>TOTAL EN COURS D OPERATION</t>
  </si>
  <si>
    <t>TOTAL SORTIES</t>
  </si>
  <si>
    <t>BILAN INTERMEDIAIRE 2019
le présent bilan est à renseigner par les candidats qui souhaitent reconduire une opération en 2018. Ce document est à joindre à la demande de subvention FSE et ne remplace pas une éventuelle demande d'acompte.</t>
  </si>
  <si>
    <t>Convention 2019</t>
  </si>
  <si>
    <t xml:space="preserve">Intermédiaire ou final 2019
au </t>
  </si>
  <si>
    <t>Projection au 31/12/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</si>
</sst>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i/>
      <u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i/>
      <u/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Wingdings 3"/>
      <family val="1"/>
      <charset val="2"/>
    </font>
    <font>
      <sz val="11"/>
      <color rgb="FF000000"/>
      <name val="Calibri"/>
      <family val="2"/>
    </font>
    <font>
      <sz val="10"/>
      <color theme="1"/>
      <name val="Comic Sans MS"/>
      <family val="4"/>
    </font>
    <font>
      <sz val="8"/>
      <color rgb="FF00000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16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17" fillId="0" borderId="0" xfId="0" applyFont="1" applyAlignment="1">
      <alignment horizontal="center" vertical="top" wrapText="1"/>
    </xf>
    <xf numFmtId="0" fontId="10" fillId="0" borderId="9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3" fillId="0" borderId="0" xfId="0" applyFont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5" fillId="0" borderId="5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0" fontId="3" fillId="3" borderId="9" xfId="0" applyFont="1" applyFill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5" fillId="2" borderId="9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top"/>
    </xf>
    <xf numFmtId="0" fontId="5" fillId="2" borderId="15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4" fillId="0" borderId="16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164" fontId="6" fillId="0" borderId="16" xfId="0" applyNumberFormat="1" applyFont="1" applyBorder="1" applyAlignment="1">
      <alignment horizontal="center" vertical="top"/>
    </xf>
    <xf numFmtId="164" fontId="6" fillId="0" borderId="10" xfId="0" applyNumberFormat="1" applyFont="1" applyBorder="1" applyAlignment="1">
      <alignment horizontal="center" vertical="top"/>
    </xf>
    <xf numFmtId="164" fontId="5" fillId="0" borderId="16" xfId="0" applyNumberFormat="1" applyFont="1" applyBorder="1" applyAlignment="1">
      <alignment horizontal="center" vertical="top"/>
    </xf>
    <xf numFmtId="164" fontId="5" fillId="0" borderId="10" xfId="0" applyNumberFormat="1" applyFont="1" applyBorder="1" applyAlignment="1">
      <alignment horizontal="center" vertical="top"/>
    </xf>
    <xf numFmtId="9" fontId="5" fillId="0" borderId="9" xfId="1" applyFont="1" applyBorder="1" applyAlignment="1">
      <alignment horizontal="center" vertical="top"/>
    </xf>
    <xf numFmtId="9" fontId="5" fillId="0" borderId="15" xfId="1" applyFont="1" applyBorder="1" applyAlignment="1">
      <alignment horizontal="center" vertical="top"/>
    </xf>
    <xf numFmtId="9" fontId="6" fillId="0" borderId="9" xfId="1" applyFont="1" applyBorder="1" applyAlignment="1">
      <alignment horizontal="center" vertical="top"/>
    </xf>
    <xf numFmtId="9" fontId="6" fillId="0" borderId="15" xfId="1" applyFont="1" applyBorder="1" applyAlignment="1">
      <alignment horizontal="center" vertical="top"/>
    </xf>
    <xf numFmtId="164" fontId="5" fillId="0" borderId="9" xfId="0" applyNumberFormat="1" applyFont="1" applyBorder="1" applyAlignment="1">
      <alignment horizontal="center" vertical="top"/>
    </xf>
    <xf numFmtId="164" fontId="5" fillId="0" borderId="15" xfId="0" applyNumberFormat="1" applyFont="1" applyBorder="1" applyAlignment="1">
      <alignment horizontal="center" vertical="top"/>
    </xf>
    <xf numFmtId="0" fontId="9" fillId="0" borderId="9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9" fillId="0" borderId="9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7" fillId="0" borderId="0" xfId="0" applyFont="1" applyAlignment="1">
      <alignment horizontal="center" vertical="top" wrapText="1"/>
    </xf>
    <xf numFmtId="0" fontId="18" fillId="0" borderId="9" xfId="0" applyFont="1" applyBorder="1" applyAlignment="1">
      <alignment horizontal="left" vertical="top"/>
    </xf>
    <xf numFmtId="0" fontId="18" fillId="0" borderId="12" xfId="0" applyFont="1" applyBorder="1" applyAlignment="1">
      <alignment horizontal="left" vertical="top"/>
    </xf>
    <xf numFmtId="0" fontId="18" fillId="0" borderId="10" xfId="0" applyFont="1" applyBorder="1" applyAlignment="1">
      <alignment horizontal="left" vertical="top"/>
    </xf>
    <xf numFmtId="0" fontId="8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0" fillId="0" borderId="9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9" fontId="5" fillId="0" borderId="16" xfId="1" applyFont="1" applyBorder="1" applyAlignment="1">
      <alignment horizontal="center" vertical="top"/>
    </xf>
    <xf numFmtId="9" fontId="5" fillId="0" borderId="10" xfId="1" applyFont="1" applyBorder="1" applyAlignment="1">
      <alignment horizontal="center" vertical="top"/>
    </xf>
    <xf numFmtId="164" fontId="4" fillId="3" borderId="16" xfId="0" applyNumberFormat="1" applyFont="1" applyFill="1" applyBorder="1" applyAlignment="1">
      <alignment horizontal="center" vertical="top"/>
    </xf>
    <xf numFmtId="164" fontId="4" fillId="3" borderId="10" xfId="0" applyNumberFormat="1" applyFont="1" applyFill="1" applyBorder="1" applyAlignment="1">
      <alignment horizontal="center" vertical="top"/>
    </xf>
    <xf numFmtId="9" fontId="4" fillId="3" borderId="9" xfId="1" applyFont="1" applyFill="1" applyBorder="1" applyAlignment="1">
      <alignment horizontal="center" vertical="top"/>
    </xf>
    <xf numFmtId="9" fontId="4" fillId="3" borderId="15" xfId="1" applyFont="1" applyFill="1" applyBorder="1" applyAlignment="1">
      <alignment horizontal="center" vertical="top"/>
    </xf>
    <xf numFmtId="164" fontId="4" fillId="0" borderId="16" xfId="0" applyNumberFormat="1" applyFont="1" applyBorder="1" applyAlignment="1">
      <alignment horizontal="center" vertical="top"/>
    </xf>
    <xf numFmtId="164" fontId="4" fillId="0" borderId="10" xfId="0" applyNumberFormat="1" applyFont="1" applyBorder="1" applyAlignment="1">
      <alignment horizontal="center" vertical="top"/>
    </xf>
    <xf numFmtId="9" fontId="4" fillId="0" borderId="9" xfId="1" applyFont="1" applyBorder="1" applyAlignment="1">
      <alignment horizontal="center" vertical="top"/>
    </xf>
    <xf numFmtId="9" fontId="4" fillId="0" borderId="15" xfId="1" applyFont="1" applyBorder="1" applyAlignment="1">
      <alignment horizontal="center" vertical="top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0</xdr:row>
      <xdr:rowOff>0</xdr:rowOff>
    </xdr:from>
    <xdr:to>
      <xdr:col>5</xdr:col>
      <xdr:colOff>553169</xdr:colOff>
      <xdr:row>0</xdr:row>
      <xdr:rowOff>590550</xdr:rowOff>
    </xdr:to>
    <xdr:pic>
      <xdr:nvPicPr>
        <xdr:cNvPr id="7" name="Image 6" descr="logo_rochefort oce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0"/>
          <a:ext cx="884639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323850</xdr:colOff>
      <xdr:row>0</xdr:row>
      <xdr:rowOff>0</xdr:rowOff>
    </xdr:from>
    <xdr:to>
      <xdr:col>7</xdr:col>
      <xdr:colOff>552450</xdr:colOff>
      <xdr:row>0</xdr:row>
      <xdr:rowOff>638958</xdr:rowOff>
    </xdr:to>
    <xdr:pic>
      <xdr:nvPicPr>
        <xdr:cNvPr id="8" name="Image 7" descr="drapeau definit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1990" y="0"/>
          <a:ext cx="807720" cy="6389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388620</xdr:colOff>
      <xdr:row>0</xdr:row>
      <xdr:rowOff>1</xdr:rowOff>
    </xdr:from>
    <xdr:to>
      <xdr:col>3</xdr:col>
      <xdr:colOff>558027</xdr:colOff>
      <xdr:row>0</xdr:row>
      <xdr:rowOff>586741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2520" y="1"/>
          <a:ext cx="1895337" cy="5867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244291</xdr:colOff>
      <xdr:row>0</xdr:row>
      <xdr:rowOff>595312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46760" cy="595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view="pageBreakPreview" zoomScale="80" zoomScaleNormal="100" zoomScaleSheetLayoutView="80" workbookViewId="0">
      <selection activeCell="M91" sqref="M91"/>
    </sheetView>
  </sheetViews>
  <sheetFormatPr baseColWidth="10" defaultColWidth="11.42578125" defaultRowHeight="15" x14ac:dyDescent="0.25"/>
  <cols>
    <col min="1" max="1" width="10.5703125" style="2" customWidth="1"/>
    <col min="2" max="2" width="11.42578125" style="2"/>
    <col min="3" max="3" width="13.42578125" style="2" customWidth="1"/>
    <col min="4" max="11" width="8.42578125" style="2" customWidth="1"/>
    <col min="12" max="16384" width="11.42578125" style="2"/>
  </cols>
  <sheetData>
    <row r="1" spans="1:11" ht="66.75" customHeight="1" x14ac:dyDescent="0.25">
      <c r="A1" s="1"/>
      <c r="B1" s="1"/>
      <c r="C1" s="1"/>
      <c r="I1" s="80" t="s">
        <v>35</v>
      </c>
      <c r="J1" s="80"/>
      <c r="K1" s="80"/>
    </row>
    <row r="2" spans="1:11" ht="14.25" customHeight="1" x14ac:dyDescent="0.3">
      <c r="A2" s="1"/>
      <c r="B2" s="1"/>
      <c r="C2" s="1"/>
      <c r="H2" s="3"/>
      <c r="I2" s="3"/>
      <c r="J2" s="3"/>
      <c r="K2" s="3"/>
    </row>
    <row r="3" spans="1:11" ht="45.75" customHeight="1" x14ac:dyDescent="0.25">
      <c r="A3" s="95" t="s">
        <v>57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5" spans="1:11" x14ac:dyDescent="0.25">
      <c r="A5" s="2" t="s">
        <v>27</v>
      </c>
    </row>
    <row r="6" spans="1:11" ht="14.45" x14ac:dyDescent="0.3">
      <c r="A6" s="2" t="s">
        <v>28</v>
      </c>
    </row>
    <row r="10" spans="1:11" x14ac:dyDescent="0.25">
      <c r="A10" s="84" t="s">
        <v>0</v>
      </c>
      <c r="B10" s="84"/>
      <c r="C10" s="85"/>
      <c r="D10" s="87" t="s">
        <v>58</v>
      </c>
      <c r="E10" s="88"/>
      <c r="F10" s="88"/>
      <c r="G10" s="89"/>
      <c r="H10" s="93" t="s">
        <v>59</v>
      </c>
      <c r="I10" s="94"/>
      <c r="J10" s="94"/>
      <c r="K10" s="94"/>
    </row>
    <row r="11" spans="1:11" x14ac:dyDescent="0.25">
      <c r="A11" s="84"/>
      <c r="B11" s="84"/>
      <c r="C11" s="85"/>
      <c r="D11" s="90"/>
      <c r="E11" s="91"/>
      <c r="F11" s="91"/>
      <c r="G11" s="92"/>
      <c r="H11" s="94"/>
      <c r="I11" s="94"/>
      <c r="J11" s="94"/>
      <c r="K11" s="94"/>
    </row>
    <row r="12" spans="1:11" x14ac:dyDescent="0.25">
      <c r="A12" s="86"/>
      <c r="B12" s="86"/>
      <c r="C12" s="86"/>
      <c r="D12" s="97" t="s">
        <v>29</v>
      </c>
      <c r="E12" s="52"/>
      <c r="F12" s="52"/>
      <c r="G12" s="98"/>
      <c r="H12" s="97" t="s">
        <v>29</v>
      </c>
      <c r="I12" s="52"/>
      <c r="J12" s="52"/>
      <c r="K12" s="98"/>
    </row>
    <row r="13" spans="1:11" ht="14.45" x14ac:dyDescent="0.3">
      <c r="A13" s="68" t="s">
        <v>1</v>
      </c>
      <c r="B13" s="69"/>
      <c r="C13" s="70"/>
      <c r="D13" s="74">
        <f>D14+D15</f>
        <v>0</v>
      </c>
      <c r="E13" s="75"/>
      <c r="F13" s="75"/>
      <c r="G13" s="76"/>
      <c r="H13" s="74">
        <f>H14+H15</f>
        <v>0</v>
      </c>
      <c r="I13" s="75"/>
      <c r="J13" s="75"/>
      <c r="K13" s="76"/>
    </row>
    <row r="14" spans="1:11" ht="14.45" x14ac:dyDescent="0.3">
      <c r="A14" s="71" t="s">
        <v>3</v>
      </c>
      <c r="B14" s="72"/>
      <c r="C14" s="73"/>
      <c r="D14" s="77"/>
      <c r="E14" s="78"/>
      <c r="F14" s="78"/>
      <c r="G14" s="79"/>
      <c r="H14" s="77"/>
      <c r="I14" s="78"/>
      <c r="J14" s="78"/>
      <c r="K14" s="79"/>
    </row>
    <row r="15" spans="1:11" ht="14.45" x14ac:dyDescent="0.3">
      <c r="A15" s="71" t="s">
        <v>30</v>
      </c>
      <c r="B15" s="72"/>
      <c r="C15" s="73"/>
      <c r="D15" s="77"/>
      <c r="E15" s="78"/>
      <c r="F15" s="78"/>
      <c r="G15" s="79"/>
      <c r="H15" s="77"/>
      <c r="I15" s="78"/>
      <c r="J15" s="78"/>
      <c r="K15" s="79"/>
    </row>
    <row r="16" spans="1:11" ht="14.45" x14ac:dyDescent="0.3">
      <c r="A16" s="71" t="s">
        <v>4</v>
      </c>
      <c r="B16" s="72"/>
      <c r="C16" s="73"/>
      <c r="D16" s="77"/>
      <c r="E16" s="78"/>
      <c r="F16" s="78"/>
      <c r="G16" s="79"/>
      <c r="H16" s="77"/>
      <c r="I16" s="78"/>
      <c r="J16" s="78"/>
      <c r="K16" s="79"/>
    </row>
    <row r="17" spans="1:11" ht="14.45" x14ac:dyDescent="0.3">
      <c r="A17" s="81" t="s">
        <v>44</v>
      </c>
      <c r="B17" s="82"/>
      <c r="C17" s="83"/>
      <c r="D17" s="77"/>
      <c r="E17" s="78"/>
      <c r="F17" s="78"/>
      <c r="G17" s="79"/>
      <c r="H17" s="77"/>
      <c r="I17" s="78"/>
      <c r="J17" s="78"/>
      <c r="K17" s="79"/>
    </row>
    <row r="18" spans="1:11" ht="14.45" x14ac:dyDescent="0.3">
      <c r="A18" s="81" t="s">
        <v>45</v>
      </c>
      <c r="B18" s="82"/>
      <c r="C18" s="83"/>
      <c r="D18" s="4"/>
      <c r="E18" s="5"/>
      <c r="F18" s="5"/>
      <c r="G18" s="6"/>
      <c r="H18" s="4"/>
      <c r="I18" s="5"/>
      <c r="J18" s="5"/>
      <c r="K18" s="6"/>
    </row>
    <row r="19" spans="1:11" x14ac:dyDescent="0.25">
      <c r="A19" s="71" t="s">
        <v>43</v>
      </c>
      <c r="B19" s="72"/>
      <c r="C19" s="73"/>
      <c r="D19" s="77"/>
      <c r="E19" s="78"/>
      <c r="F19" s="78"/>
      <c r="G19" s="79"/>
      <c r="H19" s="77"/>
      <c r="I19" s="78"/>
      <c r="J19" s="78"/>
      <c r="K19" s="79"/>
    </row>
    <row r="20" spans="1:11" ht="33.75" customHeight="1" x14ac:dyDescent="0.3">
      <c r="A20" s="99" t="s">
        <v>42</v>
      </c>
      <c r="B20" s="100"/>
      <c r="C20" s="101"/>
      <c r="D20" s="4"/>
      <c r="E20" s="5"/>
      <c r="F20" s="5"/>
      <c r="G20" s="6"/>
      <c r="H20" s="4"/>
      <c r="I20" s="5"/>
      <c r="J20" s="5"/>
      <c r="K20" s="6"/>
    </row>
    <row r="21" spans="1:11" ht="14.45" x14ac:dyDescent="0.3">
      <c r="A21" s="71" t="s">
        <v>5</v>
      </c>
      <c r="B21" s="72"/>
      <c r="C21" s="73"/>
      <c r="D21" s="77"/>
      <c r="E21" s="78"/>
      <c r="F21" s="78"/>
      <c r="G21" s="79"/>
      <c r="H21" s="77"/>
      <c r="I21" s="78"/>
      <c r="J21" s="78"/>
      <c r="K21" s="79"/>
    </row>
    <row r="22" spans="1:11" x14ac:dyDescent="0.25">
      <c r="A22" s="74" t="s">
        <v>6</v>
      </c>
      <c r="B22" s="75"/>
      <c r="C22" s="75"/>
      <c r="D22" s="75"/>
      <c r="E22" s="75"/>
      <c r="F22" s="75"/>
      <c r="G22" s="75"/>
      <c r="H22" s="75"/>
      <c r="I22" s="75"/>
      <c r="J22" s="75"/>
      <c r="K22" s="76"/>
    </row>
    <row r="23" spans="1:11" ht="14.45" x14ac:dyDescent="0.3">
      <c r="A23" s="68" t="s">
        <v>56</v>
      </c>
      <c r="B23" s="69"/>
      <c r="C23" s="70"/>
      <c r="D23" s="74">
        <f>D24+D29+D33</f>
        <v>0</v>
      </c>
      <c r="E23" s="75"/>
      <c r="F23" s="75"/>
      <c r="G23" s="76"/>
      <c r="H23" s="74">
        <f>H24+H29+H33</f>
        <v>0</v>
      </c>
      <c r="I23" s="75"/>
      <c r="J23" s="75"/>
      <c r="K23" s="76"/>
    </row>
    <row r="24" spans="1:11" ht="14.45" x14ac:dyDescent="0.3">
      <c r="A24" s="68" t="s">
        <v>46</v>
      </c>
      <c r="B24" s="69"/>
      <c r="C24" s="70"/>
      <c r="D24" s="74">
        <f>SUM(D25:G28)</f>
        <v>0</v>
      </c>
      <c r="E24" s="75"/>
      <c r="F24" s="75"/>
      <c r="G24" s="76"/>
      <c r="H24" s="74">
        <f>SUM(H25:K28)</f>
        <v>0</v>
      </c>
      <c r="I24" s="75"/>
      <c r="J24" s="75"/>
      <c r="K24" s="76"/>
    </row>
    <row r="25" spans="1:11" x14ac:dyDescent="0.25">
      <c r="A25" s="71" t="s">
        <v>7</v>
      </c>
      <c r="B25" s="72"/>
      <c r="C25" s="73"/>
      <c r="D25" s="77"/>
      <c r="E25" s="78"/>
      <c r="F25" s="78"/>
      <c r="G25" s="79"/>
      <c r="H25" s="77"/>
      <c r="I25" s="78"/>
      <c r="J25" s="78"/>
      <c r="K25" s="79"/>
    </row>
    <row r="26" spans="1:11" x14ac:dyDescent="0.25">
      <c r="A26" s="71" t="s">
        <v>8</v>
      </c>
      <c r="B26" s="72"/>
      <c r="C26" s="73"/>
      <c r="D26" s="77"/>
      <c r="E26" s="78"/>
      <c r="F26" s="78"/>
      <c r="G26" s="79"/>
      <c r="H26" s="77"/>
      <c r="I26" s="78"/>
      <c r="J26" s="78"/>
      <c r="K26" s="79"/>
    </row>
    <row r="27" spans="1:11" ht="33.75" customHeight="1" x14ac:dyDescent="0.3">
      <c r="A27" s="99" t="s">
        <v>47</v>
      </c>
      <c r="B27" s="100"/>
      <c r="C27" s="101"/>
      <c r="D27" s="77"/>
      <c r="E27" s="78"/>
      <c r="F27" s="78"/>
      <c r="G27" s="79"/>
      <c r="H27" s="77"/>
      <c r="I27" s="78"/>
      <c r="J27" s="78"/>
      <c r="K27" s="79"/>
    </row>
    <row r="28" spans="1:11" ht="14.45" x14ac:dyDescent="0.3">
      <c r="A28" s="71" t="s">
        <v>48</v>
      </c>
      <c r="B28" s="72"/>
      <c r="C28" s="73"/>
      <c r="D28" s="77"/>
      <c r="E28" s="78"/>
      <c r="F28" s="78"/>
      <c r="G28" s="79"/>
      <c r="H28" s="77"/>
      <c r="I28" s="78"/>
      <c r="J28" s="78"/>
      <c r="K28" s="79"/>
    </row>
    <row r="29" spans="1:11" ht="14.45" x14ac:dyDescent="0.3">
      <c r="A29" s="68" t="s">
        <v>49</v>
      </c>
      <c r="B29" s="69"/>
      <c r="C29" s="70"/>
      <c r="D29" s="74">
        <f>SUM(D30:G32)</f>
        <v>0</v>
      </c>
      <c r="E29" s="75"/>
      <c r="F29" s="75"/>
      <c r="G29" s="76"/>
      <c r="H29" s="74">
        <f>SUM(H30:K32)</f>
        <v>0</v>
      </c>
      <c r="I29" s="75"/>
      <c r="J29" s="75"/>
      <c r="K29" s="76"/>
    </row>
    <row r="30" spans="1:11" ht="28.5" customHeight="1" x14ac:dyDescent="0.25">
      <c r="A30" s="99" t="s">
        <v>50</v>
      </c>
      <c r="B30" s="100"/>
      <c r="C30" s="101"/>
      <c r="D30" s="77"/>
      <c r="E30" s="78"/>
      <c r="F30" s="78"/>
      <c r="G30" s="79"/>
      <c r="H30" s="77"/>
      <c r="I30" s="78"/>
      <c r="J30" s="78"/>
      <c r="K30" s="79"/>
    </row>
    <row r="31" spans="1:11" ht="34.5" customHeight="1" x14ac:dyDescent="0.3">
      <c r="A31" s="99" t="s">
        <v>51</v>
      </c>
      <c r="B31" s="100"/>
      <c r="C31" s="101"/>
      <c r="D31" s="77"/>
      <c r="E31" s="78"/>
      <c r="F31" s="78"/>
      <c r="G31" s="79"/>
      <c r="H31" s="77"/>
      <c r="I31" s="78"/>
      <c r="J31" s="78"/>
      <c r="K31" s="79"/>
    </row>
    <row r="32" spans="1:11" ht="30.75" customHeight="1" x14ac:dyDescent="0.25">
      <c r="A32" s="99" t="s">
        <v>52</v>
      </c>
      <c r="B32" s="100"/>
      <c r="C32" s="101"/>
      <c r="D32" s="77"/>
      <c r="E32" s="78"/>
      <c r="F32" s="78"/>
      <c r="G32" s="79"/>
      <c r="H32" s="77"/>
      <c r="I32" s="78"/>
      <c r="J32" s="78"/>
      <c r="K32" s="79"/>
    </row>
    <row r="33" spans="1:12" ht="14.45" x14ac:dyDescent="0.3">
      <c r="A33" s="68" t="s">
        <v>53</v>
      </c>
      <c r="B33" s="69"/>
      <c r="C33" s="70"/>
      <c r="D33" s="77">
        <f>+D34</f>
        <v>0</v>
      </c>
      <c r="E33" s="78"/>
      <c r="F33" s="78"/>
      <c r="G33" s="79"/>
      <c r="H33" s="77">
        <f>+H34</f>
        <v>0</v>
      </c>
      <c r="I33" s="78"/>
      <c r="J33" s="78"/>
      <c r="K33" s="79"/>
    </row>
    <row r="34" spans="1:12" x14ac:dyDescent="0.25">
      <c r="A34" s="71" t="s">
        <v>54</v>
      </c>
      <c r="B34" s="72"/>
      <c r="C34" s="73"/>
      <c r="D34" s="77"/>
      <c r="E34" s="78"/>
      <c r="F34" s="78"/>
      <c r="G34" s="79"/>
      <c r="H34" s="77"/>
      <c r="I34" s="78"/>
      <c r="J34" s="78"/>
      <c r="K34" s="79"/>
    </row>
    <row r="35" spans="1:12" ht="14.45" x14ac:dyDescent="0.3">
      <c r="A35" s="68" t="s">
        <v>55</v>
      </c>
      <c r="B35" s="69"/>
      <c r="C35" s="70"/>
      <c r="D35" s="74"/>
      <c r="E35" s="75"/>
      <c r="F35" s="75"/>
      <c r="G35" s="76"/>
      <c r="H35" s="74"/>
      <c r="I35" s="75"/>
      <c r="J35" s="75"/>
      <c r="K35" s="76"/>
    </row>
    <row r="36" spans="1:12" x14ac:dyDescent="0.25">
      <c r="A36" s="42" t="s">
        <v>9</v>
      </c>
      <c r="B36" s="43"/>
      <c r="C36" s="43"/>
      <c r="D36" s="43"/>
      <c r="E36" s="43"/>
      <c r="F36" s="43"/>
      <c r="G36" s="43"/>
      <c r="H36" s="43"/>
      <c r="I36" s="43"/>
      <c r="J36" s="43"/>
      <c r="K36" s="44"/>
    </row>
    <row r="37" spans="1:12" x14ac:dyDescent="0.25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47"/>
    </row>
    <row r="38" spans="1:12" x14ac:dyDescent="0.25">
      <c r="A38" s="45"/>
      <c r="B38" s="46"/>
      <c r="C38" s="46"/>
      <c r="D38" s="46"/>
      <c r="E38" s="46"/>
      <c r="F38" s="46"/>
      <c r="G38" s="46"/>
      <c r="H38" s="46"/>
      <c r="I38" s="46"/>
      <c r="J38" s="46"/>
      <c r="K38" s="47"/>
    </row>
    <row r="39" spans="1:12" ht="0.75" customHeight="1" x14ac:dyDescent="0.25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7"/>
    </row>
    <row r="40" spans="1:12" ht="99.75" customHeight="1" x14ac:dyDescent="0.25">
      <c r="A40" s="48"/>
      <c r="B40" s="49"/>
      <c r="C40" s="49"/>
      <c r="D40" s="49"/>
      <c r="E40" s="49"/>
      <c r="F40" s="49"/>
      <c r="G40" s="49"/>
      <c r="H40" s="49"/>
      <c r="I40" s="49"/>
      <c r="J40" s="49"/>
      <c r="K40" s="50"/>
    </row>
    <row r="42" spans="1:12" x14ac:dyDescent="0.25">
      <c r="A42" s="20" t="s">
        <v>33</v>
      </c>
      <c r="B42" s="20"/>
      <c r="C42" s="20"/>
      <c r="D42" s="20"/>
      <c r="E42" s="20"/>
    </row>
    <row r="43" spans="1:12" x14ac:dyDescent="0.25">
      <c r="A43" s="20"/>
      <c r="B43" s="20"/>
      <c r="C43" s="20"/>
      <c r="D43" s="20"/>
      <c r="E43" s="20"/>
    </row>
    <row r="44" spans="1:12" ht="4.5" customHeight="1" x14ac:dyDescent="0.25">
      <c r="A44" s="20"/>
      <c r="B44" s="20"/>
      <c r="C44" s="20"/>
      <c r="D44" s="20"/>
      <c r="E44" s="20"/>
    </row>
    <row r="45" spans="1:12" x14ac:dyDescent="0.25">
      <c r="B45" s="7" t="s">
        <v>34</v>
      </c>
    </row>
    <row r="46" spans="1:12" ht="14.45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9"/>
    </row>
    <row r="47" spans="1:12" ht="14.45" x14ac:dyDescent="0.3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9"/>
    </row>
    <row r="48" spans="1:12" ht="14.45" x14ac:dyDescent="0.3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9"/>
    </row>
    <row r="49" spans="1:12" ht="14.45" x14ac:dyDescent="0.3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9"/>
    </row>
    <row r="50" spans="1:12" ht="14.45" x14ac:dyDescent="0.3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9"/>
    </row>
    <row r="51" spans="1:12" ht="14.45" x14ac:dyDescent="0.3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9"/>
    </row>
    <row r="52" spans="1:12" ht="14.45" x14ac:dyDescent="0.3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9"/>
    </row>
    <row r="53" spans="1:12" ht="14.45" x14ac:dyDescent="0.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9"/>
    </row>
    <row r="54" spans="1:12" ht="14.45" x14ac:dyDescent="0.3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2" ht="14.45" x14ac:dyDescent="0.3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2" ht="14.45" x14ac:dyDescent="0.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2" ht="15" customHeight="1" x14ac:dyDescent="0.25">
      <c r="A57" s="34" t="s">
        <v>10</v>
      </c>
      <c r="B57" s="34"/>
      <c r="C57" s="34"/>
      <c r="D57" s="36" t="s">
        <v>58</v>
      </c>
      <c r="E57" s="37"/>
      <c r="F57" s="37"/>
      <c r="G57" s="38"/>
      <c r="H57" s="36" t="s">
        <v>60</v>
      </c>
      <c r="I57" s="37"/>
      <c r="J57" s="37"/>
      <c r="K57" s="38"/>
    </row>
    <row r="58" spans="1:12" x14ac:dyDescent="0.25">
      <c r="A58" s="34"/>
      <c r="B58" s="34"/>
      <c r="C58" s="34"/>
      <c r="D58" s="39"/>
      <c r="E58" s="40"/>
      <c r="F58" s="40"/>
      <c r="G58" s="41"/>
      <c r="H58" s="39"/>
      <c r="I58" s="40"/>
      <c r="J58" s="40"/>
      <c r="K58" s="41"/>
    </row>
    <row r="59" spans="1:12" x14ac:dyDescent="0.25">
      <c r="A59" s="34"/>
      <c r="B59" s="34"/>
      <c r="C59" s="34"/>
      <c r="D59" s="51" t="s">
        <v>2</v>
      </c>
      <c r="E59" s="52"/>
      <c r="F59" s="52"/>
      <c r="G59" s="53"/>
      <c r="H59" s="51" t="s">
        <v>2</v>
      </c>
      <c r="I59" s="52"/>
      <c r="J59" s="52"/>
      <c r="K59" s="53"/>
    </row>
    <row r="60" spans="1:12" x14ac:dyDescent="0.25">
      <c r="A60" s="35"/>
      <c r="B60" s="35"/>
      <c r="C60" s="35"/>
      <c r="D60" s="54" t="s">
        <v>11</v>
      </c>
      <c r="E60" s="55"/>
      <c r="F60" s="56" t="s">
        <v>12</v>
      </c>
      <c r="G60" s="57"/>
      <c r="H60" s="54" t="s">
        <v>11</v>
      </c>
      <c r="I60" s="55"/>
      <c r="J60" s="56" t="s">
        <v>12</v>
      </c>
      <c r="K60" s="57"/>
    </row>
    <row r="61" spans="1:12" x14ac:dyDescent="0.25">
      <c r="A61" s="27" t="s">
        <v>13</v>
      </c>
      <c r="B61" s="27"/>
      <c r="C61" s="28"/>
      <c r="D61" s="58">
        <f>SUM(D62:D64)</f>
        <v>0</v>
      </c>
      <c r="E61" s="59"/>
      <c r="F61" s="64" t="e">
        <f t="shared" ref="F61" si="0">SUM(F62:F64)</f>
        <v>#DIV/0!</v>
      </c>
      <c r="G61" s="65"/>
      <c r="H61" s="58">
        <f>SUM(H62:H64)</f>
        <v>0</v>
      </c>
      <c r="I61" s="59"/>
      <c r="J61" s="64" t="e">
        <f t="shared" ref="J61" si="1">SUM(J62:J64)</f>
        <v>#DIV/0!</v>
      </c>
      <c r="K61" s="65"/>
    </row>
    <row r="62" spans="1:12" ht="14.45" x14ac:dyDescent="0.3">
      <c r="A62" s="21" t="s">
        <v>14</v>
      </c>
      <c r="B62" s="21"/>
      <c r="C62" s="22"/>
      <c r="D62" s="60"/>
      <c r="E62" s="61"/>
      <c r="F62" s="62" t="e">
        <f>D62/$D$67</f>
        <v>#DIV/0!</v>
      </c>
      <c r="G62" s="63"/>
      <c r="H62" s="60"/>
      <c r="I62" s="61"/>
      <c r="J62" s="62" t="e">
        <f>H62/$H$67</f>
        <v>#DIV/0!</v>
      </c>
      <c r="K62" s="63"/>
    </row>
    <row r="63" spans="1:12" ht="14.45" x14ac:dyDescent="0.3">
      <c r="A63" s="21" t="s">
        <v>15</v>
      </c>
      <c r="B63" s="21"/>
      <c r="C63" s="22"/>
      <c r="D63" s="60"/>
      <c r="E63" s="61"/>
      <c r="F63" s="62" t="e">
        <f t="shared" ref="F63:F64" si="2">D63/$D$67</f>
        <v>#DIV/0!</v>
      </c>
      <c r="G63" s="63"/>
      <c r="H63" s="60"/>
      <c r="I63" s="61"/>
      <c r="J63" s="62" t="e">
        <f t="shared" ref="J63:J67" si="3">H63/$H$67</f>
        <v>#DIV/0!</v>
      </c>
      <c r="K63" s="63"/>
    </row>
    <row r="64" spans="1:12" ht="14.45" x14ac:dyDescent="0.3">
      <c r="A64" s="21" t="s">
        <v>16</v>
      </c>
      <c r="B64" s="21"/>
      <c r="C64" s="22"/>
      <c r="D64" s="60"/>
      <c r="E64" s="61"/>
      <c r="F64" s="62" t="e">
        <f t="shared" si="2"/>
        <v>#DIV/0!</v>
      </c>
      <c r="G64" s="63"/>
      <c r="H64" s="60"/>
      <c r="I64" s="61"/>
      <c r="J64" s="62" t="e">
        <f t="shared" si="3"/>
        <v>#DIV/0!</v>
      </c>
      <c r="K64" s="63"/>
    </row>
    <row r="65" spans="1:11" ht="14.45" x14ac:dyDescent="0.3">
      <c r="A65" s="21"/>
      <c r="B65" s="21"/>
      <c r="C65" s="22"/>
      <c r="D65" s="60"/>
      <c r="E65" s="61"/>
      <c r="F65" s="66"/>
      <c r="G65" s="67"/>
      <c r="H65" s="60"/>
      <c r="I65" s="61"/>
      <c r="J65" s="62" t="e">
        <f t="shared" si="3"/>
        <v>#DIV/0!</v>
      </c>
      <c r="K65" s="63"/>
    </row>
    <row r="66" spans="1:11" x14ac:dyDescent="0.25">
      <c r="A66" s="27" t="s">
        <v>17</v>
      </c>
      <c r="B66" s="27"/>
      <c r="C66" s="28"/>
      <c r="D66" s="60"/>
      <c r="E66" s="61"/>
      <c r="F66" s="62" t="e">
        <f t="shared" ref="F66" si="4">D66/$D$67</f>
        <v>#DIV/0!</v>
      </c>
      <c r="G66" s="63"/>
      <c r="H66" s="60"/>
      <c r="I66" s="61"/>
      <c r="J66" s="62" t="e">
        <f t="shared" si="3"/>
        <v>#DIV/0!</v>
      </c>
      <c r="K66" s="63"/>
    </row>
    <row r="67" spans="1:11" ht="14.45" x14ac:dyDescent="0.3">
      <c r="A67" s="29" t="s">
        <v>18</v>
      </c>
      <c r="B67" s="29"/>
      <c r="C67" s="30"/>
      <c r="D67" s="60">
        <f>SUM(D66+D61)</f>
        <v>0</v>
      </c>
      <c r="E67" s="61"/>
      <c r="F67" s="102" t="e">
        <f>SUM(F66+F61)</f>
        <v>#DIV/0!</v>
      </c>
      <c r="G67" s="103"/>
      <c r="H67" s="60">
        <f>SUM(H66+H61)</f>
        <v>0</v>
      </c>
      <c r="I67" s="61"/>
      <c r="J67" s="62" t="e">
        <f t="shared" si="3"/>
        <v>#DIV/0!</v>
      </c>
      <c r="K67" s="63"/>
    </row>
    <row r="68" spans="1:11" ht="14.45" x14ac:dyDescent="0.3">
      <c r="A68" s="31"/>
      <c r="B68" s="32"/>
      <c r="C68" s="32"/>
      <c r="D68" s="32"/>
      <c r="E68" s="32"/>
      <c r="F68" s="32"/>
      <c r="G68" s="32"/>
      <c r="H68" s="32"/>
      <c r="I68" s="32"/>
      <c r="J68" s="32"/>
      <c r="K68" s="33"/>
    </row>
    <row r="69" spans="1:11" x14ac:dyDescent="0.25">
      <c r="A69" s="23" t="s">
        <v>19</v>
      </c>
      <c r="B69" s="23"/>
      <c r="C69" s="24"/>
      <c r="D69" s="104"/>
      <c r="E69" s="105"/>
      <c r="F69" s="106" t="e">
        <f>D69/$D$83</f>
        <v>#DIV/0!</v>
      </c>
      <c r="G69" s="107"/>
      <c r="H69" s="104"/>
      <c r="I69" s="105"/>
      <c r="J69" s="106" t="e">
        <f>H69/$H$83</f>
        <v>#DIV/0!</v>
      </c>
      <c r="K69" s="107"/>
    </row>
    <row r="70" spans="1:11" ht="14.45" x14ac:dyDescent="0.3">
      <c r="A70" s="25" t="s">
        <v>20</v>
      </c>
      <c r="B70" s="25"/>
      <c r="C70" s="26"/>
      <c r="D70" s="108">
        <f>SUM(D71:E78)</f>
        <v>0</v>
      </c>
      <c r="E70" s="109"/>
      <c r="F70" s="110" t="e">
        <f>SUM(F71:G78)</f>
        <v>#DIV/0!</v>
      </c>
      <c r="G70" s="111"/>
      <c r="H70" s="108">
        <f>SUM(H71:I78)</f>
        <v>0</v>
      </c>
      <c r="I70" s="109"/>
      <c r="J70" s="110" t="e">
        <f>SUM(J71:K78)</f>
        <v>#DIV/0!</v>
      </c>
      <c r="K70" s="111"/>
    </row>
    <row r="71" spans="1:11" ht="14.45" x14ac:dyDescent="0.3">
      <c r="A71" s="21" t="s">
        <v>39</v>
      </c>
      <c r="B71" s="21"/>
      <c r="C71" s="22"/>
      <c r="D71" s="60"/>
      <c r="E71" s="61"/>
      <c r="F71" s="62" t="e">
        <f t="shared" ref="F71:F78" si="5">D71/$D$83</f>
        <v>#DIV/0!</v>
      </c>
      <c r="G71" s="63"/>
      <c r="H71" s="60"/>
      <c r="I71" s="61"/>
      <c r="J71" s="62" t="e">
        <f>H71/$H$83</f>
        <v>#DIV/0!</v>
      </c>
      <c r="K71" s="63"/>
    </row>
    <row r="72" spans="1:11" ht="14.45" x14ac:dyDescent="0.3">
      <c r="A72" s="21" t="s">
        <v>40</v>
      </c>
      <c r="B72" s="21"/>
      <c r="C72" s="22"/>
      <c r="D72" s="60"/>
      <c r="E72" s="61"/>
      <c r="F72" s="62" t="e">
        <f t="shared" si="5"/>
        <v>#DIV/0!</v>
      </c>
      <c r="G72" s="63"/>
      <c r="H72" s="60"/>
      <c r="I72" s="61"/>
      <c r="J72" s="62" t="e">
        <f t="shared" ref="J72:J78" si="6">H72/$H$83</f>
        <v>#DIV/0!</v>
      </c>
      <c r="K72" s="63"/>
    </row>
    <row r="73" spans="1:11" x14ac:dyDescent="0.25">
      <c r="A73" s="21" t="s">
        <v>31</v>
      </c>
      <c r="B73" s="21"/>
      <c r="C73" s="22"/>
      <c r="D73" s="60"/>
      <c r="E73" s="61"/>
      <c r="F73" s="62" t="e">
        <f t="shared" si="5"/>
        <v>#DIV/0!</v>
      </c>
      <c r="G73" s="63"/>
      <c r="H73" s="60"/>
      <c r="I73" s="61"/>
      <c r="J73" s="62" t="e">
        <f t="shared" si="6"/>
        <v>#DIV/0!</v>
      </c>
      <c r="K73" s="63"/>
    </row>
    <row r="74" spans="1:11" x14ac:dyDescent="0.25">
      <c r="A74" s="21" t="s">
        <v>36</v>
      </c>
      <c r="B74" s="21"/>
      <c r="C74" s="22"/>
      <c r="D74" s="60"/>
      <c r="E74" s="61"/>
      <c r="F74" s="62" t="e">
        <f t="shared" si="5"/>
        <v>#DIV/0!</v>
      </c>
      <c r="G74" s="63"/>
      <c r="H74" s="60"/>
      <c r="I74" s="61"/>
      <c r="J74" s="62" t="e">
        <f t="shared" si="6"/>
        <v>#DIV/0!</v>
      </c>
      <c r="K74" s="63"/>
    </row>
    <row r="75" spans="1:11" ht="14.45" x14ac:dyDescent="0.3">
      <c r="A75" s="21" t="s">
        <v>37</v>
      </c>
      <c r="B75" s="21"/>
      <c r="C75" s="22"/>
      <c r="D75" s="60"/>
      <c r="E75" s="61"/>
      <c r="F75" s="62" t="e">
        <f t="shared" si="5"/>
        <v>#DIV/0!</v>
      </c>
      <c r="G75" s="63"/>
      <c r="H75" s="60"/>
      <c r="I75" s="61"/>
      <c r="J75" s="62" t="e">
        <f t="shared" si="6"/>
        <v>#DIV/0!</v>
      </c>
      <c r="K75" s="63"/>
    </row>
    <row r="76" spans="1:11" ht="14.45" x14ac:dyDescent="0.3">
      <c r="A76" s="21" t="s">
        <v>38</v>
      </c>
      <c r="B76" s="21"/>
      <c r="C76" s="22"/>
      <c r="D76" s="60"/>
      <c r="E76" s="61"/>
      <c r="F76" s="62" t="e">
        <f t="shared" si="5"/>
        <v>#DIV/0!</v>
      </c>
      <c r="G76" s="63"/>
      <c r="H76" s="60"/>
      <c r="I76" s="61"/>
      <c r="J76" s="62" t="e">
        <f t="shared" si="6"/>
        <v>#DIV/0!</v>
      </c>
      <c r="K76" s="63"/>
    </row>
    <row r="77" spans="1:11" ht="14.45" x14ac:dyDescent="0.3">
      <c r="A77" s="21" t="s">
        <v>41</v>
      </c>
      <c r="B77" s="21"/>
      <c r="C77" s="22"/>
      <c r="D77" s="60"/>
      <c r="E77" s="61"/>
      <c r="F77" s="62" t="e">
        <f t="shared" si="5"/>
        <v>#DIV/0!</v>
      </c>
      <c r="G77" s="63"/>
      <c r="H77" s="60"/>
      <c r="I77" s="61"/>
      <c r="J77" s="62" t="e">
        <f t="shared" si="6"/>
        <v>#DIV/0!</v>
      </c>
      <c r="K77" s="63"/>
    </row>
    <row r="78" spans="1:11" ht="14.45" x14ac:dyDescent="0.3">
      <c r="A78" s="21" t="s">
        <v>21</v>
      </c>
      <c r="B78" s="21"/>
      <c r="C78" s="22"/>
      <c r="D78" s="60"/>
      <c r="E78" s="61"/>
      <c r="F78" s="62" t="e">
        <f t="shared" si="5"/>
        <v>#DIV/0!</v>
      </c>
      <c r="G78" s="63"/>
      <c r="H78" s="60"/>
      <c r="I78" s="61"/>
      <c r="J78" s="62" t="e">
        <f t="shared" si="6"/>
        <v>#DIV/0!</v>
      </c>
      <c r="K78" s="63"/>
    </row>
    <row r="79" spans="1:11" x14ac:dyDescent="0.25">
      <c r="A79" s="23" t="s">
        <v>22</v>
      </c>
      <c r="B79" s="23"/>
      <c r="C79" s="24"/>
      <c r="D79" s="104"/>
      <c r="E79" s="105"/>
      <c r="F79" s="106" t="e">
        <f>D79/$D$83</f>
        <v>#DIV/0!</v>
      </c>
      <c r="G79" s="107"/>
      <c r="H79" s="104"/>
      <c r="I79" s="105"/>
      <c r="J79" s="106" t="e">
        <f>H79/$H$83</f>
        <v>#DIV/0!</v>
      </c>
      <c r="K79" s="107"/>
    </row>
    <row r="80" spans="1:11" ht="14.45" x14ac:dyDescent="0.3">
      <c r="A80" s="25" t="s">
        <v>23</v>
      </c>
      <c r="B80" s="25"/>
      <c r="C80" s="26"/>
      <c r="D80" s="108">
        <f>D81+D82</f>
        <v>0</v>
      </c>
      <c r="E80" s="109"/>
      <c r="F80" s="110" t="e">
        <f>F81+F82</f>
        <v>#DIV/0!</v>
      </c>
      <c r="G80" s="111"/>
      <c r="H80" s="108">
        <f>H81+H82</f>
        <v>0</v>
      </c>
      <c r="I80" s="109"/>
      <c r="J80" s="110" t="e">
        <f>J81+J82</f>
        <v>#DIV/0!</v>
      </c>
      <c r="K80" s="111"/>
    </row>
    <row r="81" spans="1:11" x14ac:dyDescent="0.25">
      <c r="A81" s="21" t="s">
        <v>24</v>
      </c>
      <c r="B81" s="21"/>
      <c r="C81" s="22"/>
      <c r="D81" s="60"/>
      <c r="E81" s="61"/>
      <c r="F81" s="62" t="e">
        <f t="shared" ref="F81:F82" si="7">D81/$D$83</f>
        <v>#DIV/0!</v>
      </c>
      <c r="G81" s="63"/>
      <c r="H81" s="60"/>
      <c r="I81" s="61"/>
      <c r="J81" s="62" t="e">
        <f>H81/$H$83</f>
        <v>#DIV/0!</v>
      </c>
      <c r="K81" s="63"/>
    </row>
    <row r="82" spans="1:11" ht="14.45" x14ac:dyDescent="0.3">
      <c r="A82" s="21" t="s">
        <v>25</v>
      </c>
      <c r="B82" s="21"/>
      <c r="C82" s="22"/>
      <c r="D82" s="60"/>
      <c r="E82" s="61"/>
      <c r="F82" s="62" t="e">
        <f t="shared" si="7"/>
        <v>#DIV/0!</v>
      </c>
      <c r="G82" s="63"/>
      <c r="H82" s="60"/>
      <c r="I82" s="61"/>
      <c r="J82" s="62" t="e">
        <f>H82/$H$83</f>
        <v>#DIV/0!</v>
      </c>
      <c r="K82" s="63"/>
    </row>
    <row r="83" spans="1:11" ht="14.45" x14ac:dyDescent="0.3">
      <c r="A83" s="29" t="s">
        <v>26</v>
      </c>
      <c r="B83" s="29"/>
      <c r="C83" s="30"/>
      <c r="D83" s="108">
        <f t="shared" ref="D83" si="8">D80+D79+D70+D69</f>
        <v>0</v>
      </c>
      <c r="E83" s="109"/>
      <c r="F83" s="110" t="e">
        <f>F80+F79+F70+F69</f>
        <v>#DIV/0!</v>
      </c>
      <c r="G83" s="111"/>
      <c r="H83" s="108">
        <f t="shared" ref="H83" si="9">H80+H79+H70+H69</f>
        <v>0</v>
      </c>
      <c r="I83" s="109"/>
      <c r="J83" s="110" t="e">
        <f>J80+J79+J70+J69</f>
        <v>#DIV/0!</v>
      </c>
      <c r="K83" s="111"/>
    </row>
    <row r="84" spans="1:11" x14ac:dyDescent="0.25">
      <c r="A84" s="11" t="s">
        <v>32</v>
      </c>
      <c r="B84" s="12"/>
      <c r="C84" s="12"/>
      <c r="D84" s="12"/>
      <c r="E84" s="12"/>
      <c r="F84" s="12"/>
      <c r="G84" s="12"/>
      <c r="H84" s="12"/>
      <c r="I84" s="12"/>
      <c r="J84" s="12"/>
      <c r="K84" s="13"/>
    </row>
    <row r="85" spans="1:11" x14ac:dyDescent="0.25">
      <c r="A85" s="14"/>
      <c r="B85" s="15"/>
      <c r="C85" s="15"/>
      <c r="D85" s="15"/>
      <c r="E85" s="15"/>
      <c r="F85" s="15"/>
      <c r="G85" s="15"/>
      <c r="H85" s="15"/>
      <c r="I85" s="15"/>
      <c r="J85" s="15"/>
      <c r="K85" s="16"/>
    </row>
    <row r="86" spans="1:11" x14ac:dyDescent="0.25">
      <c r="A86" s="14"/>
      <c r="B86" s="15"/>
      <c r="C86" s="15"/>
      <c r="D86" s="15"/>
      <c r="E86" s="15"/>
      <c r="F86" s="15"/>
      <c r="G86" s="15"/>
      <c r="H86" s="15"/>
      <c r="I86" s="15"/>
      <c r="J86" s="15"/>
      <c r="K86" s="16"/>
    </row>
    <row r="87" spans="1:11" x14ac:dyDescent="0.25">
      <c r="A87" s="14"/>
      <c r="B87" s="15"/>
      <c r="C87" s="15"/>
      <c r="D87" s="15"/>
      <c r="E87" s="15"/>
      <c r="F87" s="15"/>
      <c r="G87" s="15"/>
      <c r="H87" s="15"/>
      <c r="I87" s="15"/>
      <c r="J87" s="15"/>
      <c r="K87" s="16"/>
    </row>
    <row r="88" spans="1:11" x14ac:dyDescent="0.25">
      <c r="A88" s="14"/>
      <c r="B88" s="15"/>
      <c r="C88" s="15"/>
      <c r="D88" s="15"/>
      <c r="E88" s="15"/>
      <c r="F88" s="15"/>
      <c r="G88" s="15"/>
      <c r="H88" s="15"/>
      <c r="I88" s="15"/>
      <c r="J88" s="15"/>
      <c r="K88" s="16"/>
    </row>
    <row r="89" spans="1:11" x14ac:dyDescent="0.25">
      <c r="A89" s="17"/>
      <c r="B89" s="18"/>
      <c r="C89" s="18"/>
      <c r="D89" s="18"/>
      <c r="E89" s="18"/>
      <c r="F89" s="18"/>
      <c r="G89" s="18"/>
      <c r="H89" s="18"/>
      <c r="I89" s="18"/>
      <c r="J89" s="18"/>
      <c r="K89" s="19"/>
    </row>
  </sheetData>
  <mergeCells count="193">
    <mergeCell ref="H75:I75"/>
    <mergeCell ref="J75:K75"/>
    <mergeCell ref="H76:I76"/>
    <mergeCell ref="J76:K76"/>
    <mergeCell ref="H77:I77"/>
    <mergeCell ref="J77:K77"/>
    <mergeCell ref="H83:I83"/>
    <mergeCell ref="J83:K83"/>
    <mergeCell ref="H78:I78"/>
    <mergeCell ref="J78:K78"/>
    <mergeCell ref="H79:I79"/>
    <mergeCell ref="J79:K79"/>
    <mergeCell ref="H80:I80"/>
    <mergeCell ref="J80:K80"/>
    <mergeCell ref="H81:I81"/>
    <mergeCell ref="J81:K81"/>
    <mergeCell ref="H82:I82"/>
    <mergeCell ref="J82:K82"/>
    <mergeCell ref="J70:K70"/>
    <mergeCell ref="H71:I71"/>
    <mergeCell ref="J71:K71"/>
    <mergeCell ref="H72:I72"/>
    <mergeCell ref="J72:K72"/>
    <mergeCell ref="H73:I73"/>
    <mergeCell ref="J73:K73"/>
    <mergeCell ref="H74:I74"/>
    <mergeCell ref="J74:K74"/>
    <mergeCell ref="D81:E81"/>
    <mergeCell ref="F81:G81"/>
    <mergeCell ref="D82:E82"/>
    <mergeCell ref="F82:G82"/>
    <mergeCell ref="H59:K59"/>
    <mergeCell ref="H60:I60"/>
    <mergeCell ref="J60:K60"/>
    <mergeCell ref="H61:I61"/>
    <mergeCell ref="J61:K61"/>
    <mergeCell ref="H62:I62"/>
    <mergeCell ref="J62:K62"/>
    <mergeCell ref="H63:I63"/>
    <mergeCell ref="J63:K63"/>
    <mergeCell ref="H64:I64"/>
    <mergeCell ref="J64:K64"/>
    <mergeCell ref="H65:I65"/>
    <mergeCell ref="J65:K65"/>
    <mergeCell ref="H66:I66"/>
    <mergeCell ref="J66:K66"/>
    <mergeCell ref="H67:I67"/>
    <mergeCell ref="J67:K67"/>
    <mergeCell ref="H69:I69"/>
    <mergeCell ref="J69:K69"/>
    <mergeCell ref="H70:I70"/>
    <mergeCell ref="D83:E83"/>
    <mergeCell ref="F83:G83"/>
    <mergeCell ref="D70:E70"/>
    <mergeCell ref="F70:G70"/>
    <mergeCell ref="D71:E71"/>
    <mergeCell ref="F71:G71"/>
    <mergeCell ref="D72:E72"/>
    <mergeCell ref="F72:G72"/>
    <mergeCell ref="D73:E73"/>
    <mergeCell ref="F73:G73"/>
    <mergeCell ref="D74:E74"/>
    <mergeCell ref="F74:G74"/>
    <mergeCell ref="D75:E75"/>
    <mergeCell ref="F75:G75"/>
    <mergeCell ref="D76:E76"/>
    <mergeCell ref="F76:G76"/>
    <mergeCell ref="D77:E77"/>
    <mergeCell ref="F77:G77"/>
    <mergeCell ref="D78:E78"/>
    <mergeCell ref="F78:G78"/>
    <mergeCell ref="D79:E79"/>
    <mergeCell ref="F79:G79"/>
    <mergeCell ref="D80:E80"/>
    <mergeCell ref="F80:G80"/>
    <mergeCell ref="A20:C20"/>
    <mergeCell ref="A31:C31"/>
    <mergeCell ref="A30:C30"/>
    <mergeCell ref="A32:C32"/>
    <mergeCell ref="H13:K13"/>
    <mergeCell ref="H12:K12"/>
    <mergeCell ref="H25:K25"/>
    <mergeCell ref="H26:K26"/>
    <mergeCell ref="H19:K19"/>
    <mergeCell ref="H17:K17"/>
    <mergeCell ref="H16:K16"/>
    <mergeCell ref="H15:K15"/>
    <mergeCell ref="H21:K21"/>
    <mergeCell ref="H24:K24"/>
    <mergeCell ref="H27:K27"/>
    <mergeCell ref="H28:K28"/>
    <mergeCell ref="H29:K29"/>
    <mergeCell ref="A18:C18"/>
    <mergeCell ref="A24:C24"/>
    <mergeCell ref="A27:C27"/>
    <mergeCell ref="A28:C28"/>
    <mergeCell ref="A29:C29"/>
    <mergeCell ref="H14:K14"/>
    <mergeCell ref="A26:C26"/>
    <mergeCell ref="D21:G21"/>
    <mergeCell ref="D24:G24"/>
    <mergeCell ref="D27:G27"/>
    <mergeCell ref="D28:G28"/>
    <mergeCell ref="D29:G29"/>
    <mergeCell ref="A22:K22"/>
    <mergeCell ref="A23:C23"/>
    <mergeCell ref="A25:C25"/>
    <mergeCell ref="D25:G25"/>
    <mergeCell ref="H23:K23"/>
    <mergeCell ref="D23:G23"/>
    <mergeCell ref="D26:G26"/>
    <mergeCell ref="A21:C21"/>
    <mergeCell ref="I1:K1"/>
    <mergeCell ref="A13:C13"/>
    <mergeCell ref="A14:C14"/>
    <mergeCell ref="A19:C19"/>
    <mergeCell ref="A15:C15"/>
    <mergeCell ref="A16:C16"/>
    <mergeCell ref="A17:C17"/>
    <mergeCell ref="A10:C12"/>
    <mergeCell ref="D10:G11"/>
    <mergeCell ref="H10:K11"/>
    <mergeCell ref="A3:K3"/>
    <mergeCell ref="D12:G12"/>
    <mergeCell ref="D13:G13"/>
    <mergeCell ref="D14:G14"/>
    <mergeCell ref="D15:G15"/>
    <mergeCell ref="D16:G16"/>
    <mergeCell ref="D17:G17"/>
    <mergeCell ref="D19:G19"/>
    <mergeCell ref="A33:C33"/>
    <mergeCell ref="A34:C34"/>
    <mergeCell ref="A35:C35"/>
    <mergeCell ref="D35:G35"/>
    <mergeCell ref="H34:K34"/>
    <mergeCell ref="H35:K35"/>
    <mergeCell ref="H30:K30"/>
    <mergeCell ref="H31:K31"/>
    <mergeCell ref="H32:K32"/>
    <mergeCell ref="H33:K33"/>
    <mergeCell ref="D34:G34"/>
    <mergeCell ref="D30:G30"/>
    <mergeCell ref="D31:G31"/>
    <mergeCell ref="D32:G32"/>
    <mergeCell ref="D33:G33"/>
    <mergeCell ref="D57:G58"/>
    <mergeCell ref="H57:K58"/>
    <mergeCell ref="A82:C82"/>
    <mergeCell ref="A83:C83"/>
    <mergeCell ref="A36:K40"/>
    <mergeCell ref="D59:G59"/>
    <mergeCell ref="D60:E60"/>
    <mergeCell ref="F60:G60"/>
    <mergeCell ref="D61:E61"/>
    <mergeCell ref="D62:E62"/>
    <mergeCell ref="D63:E63"/>
    <mergeCell ref="D64:E64"/>
    <mergeCell ref="F62:G62"/>
    <mergeCell ref="F63:G63"/>
    <mergeCell ref="F64:G64"/>
    <mergeCell ref="F61:G61"/>
    <mergeCell ref="D65:E65"/>
    <mergeCell ref="F65:G65"/>
    <mergeCell ref="D66:E66"/>
    <mergeCell ref="F66:G66"/>
    <mergeCell ref="D67:E67"/>
    <mergeCell ref="F67:G67"/>
    <mergeCell ref="D69:E69"/>
    <mergeCell ref="F69:G69"/>
    <mergeCell ref="A84:K89"/>
    <mergeCell ref="A42:E44"/>
    <mergeCell ref="A77:C77"/>
    <mergeCell ref="A78:C78"/>
    <mergeCell ref="A79:C79"/>
    <mergeCell ref="A80:C80"/>
    <mergeCell ref="A81:C81"/>
    <mergeCell ref="A71:C71"/>
    <mergeCell ref="A72:C72"/>
    <mergeCell ref="A73:C73"/>
    <mergeCell ref="A74:C74"/>
    <mergeCell ref="A75:C75"/>
    <mergeCell ref="A66:C66"/>
    <mergeCell ref="A67:C67"/>
    <mergeCell ref="A76:C76"/>
    <mergeCell ref="A68:K68"/>
    <mergeCell ref="A69:C69"/>
    <mergeCell ref="A70:C70"/>
    <mergeCell ref="A61:C61"/>
    <mergeCell ref="A62:C62"/>
    <mergeCell ref="A63:C63"/>
    <mergeCell ref="A64:C64"/>
    <mergeCell ref="A65:C65"/>
    <mergeCell ref="A57:C60"/>
  </mergeCells>
  <pageMargins left="0.31496062992125984" right="0.31496062992125984" top="0.35433070866141736" bottom="0.35433070866141736" header="0.31496062992125984" footer="0.31496062992125984"/>
  <pageSetup paperSize="9" scale="94" orientation="portrait" r:id="rId1"/>
  <rowBreaks count="1" manualBreakCount="1">
    <brk id="40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Bilan interm. 2019</vt:lpstr>
      <vt:lpstr>'Bilan interm. 2019'!Impression_des_titres</vt:lpstr>
      <vt:lpstr>'Bilan interm. 2019'!Zone_d_impression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Sandrine MUMLER</dc:creator>
  <cp:lastModifiedBy>MUMLER Sandrine</cp:lastModifiedBy>
  <cp:lastPrinted>2019-11-21T10:01:18Z</cp:lastPrinted>
  <dcterms:created xsi:type="dcterms:W3CDTF">2014-11-04T14:04:36Z</dcterms:created>
  <dcterms:modified xsi:type="dcterms:W3CDTF">2019-12-19T10:56:53Z</dcterms:modified>
</cp:coreProperties>
</file>